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F7A" lockStructure="1" lockWindows="1"/>
  <bookViews>
    <workbookView xWindow="45" yWindow="-30" windowWidth="15330" windowHeight="8730"/>
  </bookViews>
  <sheets>
    <sheet name="Sheet1" sheetId="1" r:id="rId1"/>
    <sheet name="Sheet2" sheetId="2" r:id="rId2"/>
    <sheet name="Sheet3" sheetId="3" r:id="rId3"/>
  </sheets>
  <definedNames>
    <definedName name="pimarytype">Sheet1!$K$9:$K$14</definedName>
    <definedName name="primarynumber">Sheet1!$J$9</definedName>
  </definedNames>
  <calcPr calcId="145621"/>
</workbook>
</file>

<file path=xl/calcChain.xml><?xml version="1.0" encoding="utf-8"?>
<calcChain xmlns="http://schemas.openxmlformats.org/spreadsheetml/2006/main">
  <c r="J18" i="1" l="1"/>
  <c r="J42" i="1"/>
  <c r="J25" i="1"/>
  <c r="J36" i="1"/>
</calcChain>
</file>

<file path=xl/sharedStrings.xml><?xml version="1.0" encoding="utf-8"?>
<sst xmlns="http://schemas.openxmlformats.org/spreadsheetml/2006/main" count="30" uniqueCount="30">
  <si>
    <t xml:space="preserve">Please type in Annual Gross Receipts </t>
  </si>
  <si>
    <t>Late fee after March 31 - greater of 10% or $25</t>
  </si>
  <si>
    <t xml:space="preserve">The Occupational Tax is </t>
  </si>
  <si>
    <t xml:space="preserve">The administration fee is </t>
  </si>
  <si>
    <t>The total amount due for Occupational Tax is</t>
  </si>
  <si>
    <t>Please select PRIMARY TYPE</t>
  </si>
  <si>
    <t>OCCUPATIONAL TAX 
CALCULATION WORKSHEET</t>
  </si>
  <si>
    <t xml:space="preserve">This worksheet is to assist business owners in determining their Occupational Tax liability for the year.  </t>
  </si>
  <si>
    <t>The business owner will still need to submit documentation supporting gross receipts along with</t>
  </si>
  <si>
    <t>Please check the box only if making the payment after March 31</t>
  </si>
  <si>
    <t>otherwise leave blank.</t>
  </si>
  <si>
    <t xml:space="preserve">Example: 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</si>
  <si>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</si>
  <si>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</si>
  <si>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</si>
  <si>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</si>
  <si>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</si>
  <si>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</si>
  <si>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</si>
  <si>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</si>
  <si>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Interest - 1% per calendar month after March 31.</t>
  </si>
  <si>
    <t>November</t>
  </si>
  <si>
    <t xml:space="preserve">If late, the interest is  </t>
  </si>
  <si>
    <t xml:space="preserve">The late fee is </t>
  </si>
  <si>
    <t xml:space="preserve">all renewal requirements, payment, and the print out of this page.  </t>
  </si>
  <si>
    <t>PLEASE PRINT THIS WORKSHEET</t>
  </si>
  <si>
    <r>
      <t>Please select</t>
    </r>
    <r>
      <rPr>
        <b/>
        <sz val="10"/>
        <rFont val="Arial"/>
        <family val="2"/>
      </rPr>
      <t xml:space="preserve"> "</t>
    </r>
    <r>
      <rPr>
        <b/>
        <sz val="12"/>
        <color indexed="10"/>
        <rFont val="Arial"/>
        <family val="2"/>
      </rPr>
      <t>3</t>
    </r>
    <r>
      <rPr>
        <b/>
        <sz val="10"/>
        <rFont val="Arial"/>
        <family val="2"/>
      </rPr>
      <t>"</t>
    </r>
    <r>
      <rPr>
        <sz val="10"/>
        <rFont val="Arial"/>
      </rPr>
      <t xml:space="preserve"> in the box</t>
    </r>
  </si>
  <si>
    <t xml:space="preserve">Please type in # of month if payment is made after March 31 </t>
  </si>
  <si>
    <r>
      <t>Example:  5415-</t>
    </r>
    <r>
      <rPr>
        <b/>
        <sz val="12"/>
        <color indexed="10"/>
        <rFont val="Arial"/>
        <family val="2"/>
      </rPr>
      <t>3</t>
    </r>
    <r>
      <rPr>
        <sz val="10"/>
        <rFont val="Arial"/>
      </rPr>
      <t xml:space="preserve"> COMPUTER SYSTEMS</t>
    </r>
  </si>
  <si>
    <t>Primary Type is the last digit number located on the label of the renewal packet.         The Primary Type is also located on your 2014 Occupational Tax Certificate.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</si>
</sst>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6"/>
      <name val="Georgia"/>
      <family val="1"/>
    </font>
    <font>
      <sz val="10"/>
      <name val="Arial"/>
      <family val="2"/>
    </font>
    <font>
      <sz val="12"/>
      <color indexed="9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u/>
      <sz val="14"/>
      <color indexed="17"/>
      <name val="Arial"/>
      <family val="2"/>
    </font>
    <font>
      <b/>
      <u/>
      <sz val="10"/>
      <name val="Arial"/>
      <family val="2"/>
    </font>
    <font>
      <b/>
      <sz val="12"/>
      <color indexed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0" borderId="0" xfId="0" applyFont="1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164" fontId="1" fillId="0" borderId="1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64" fontId="1" fillId="3" borderId="2" xfId="0" applyNumberFormat="1" applyFont="1" applyFill="1" applyBorder="1" applyAlignment="1" applyProtection="1">
      <alignment horizontal="center"/>
      <protection hidden="1"/>
    </xf>
    <xf numFmtId="164" fontId="1" fillId="3" borderId="1" xfId="0" applyNumberFormat="1" applyFont="1" applyFill="1" applyBorder="1" applyAlignment="1" applyProtection="1">
      <alignment horizontal="center"/>
      <protection hidden="1"/>
    </xf>
    <xf numFmtId="8" fontId="1" fillId="3" borderId="2" xfId="0" applyNumberFormat="1" applyFont="1" applyFill="1" applyBorder="1" applyAlignment="1" applyProtection="1">
      <alignment horizontal="center"/>
      <protection hidden="1"/>
    </xf>
    <xf numFmtId="8" fontId="2" fillId="3" borderId="3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5">
    <dxf>
      <fill>
        <patternFill patternType="gray0625">
          <bgColor theme="0" tint="-0.14996795556505021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 patternType="gray0625">
          <bgColor indexed="22"/>
        </patternFill>
      </fill>
    </dxf>
    <dxf>
      <fill>
        <patternFill patternType="gray0625"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6" fmlaLink="$J$9" fmlaRange="$K$9:$K$15" sel="3" val="0"/>
</file>

<file path=xl/ctrlProps/ctrlProp2.xml><?xml version="1.0" encoding="utf-8"?>
<formControlPr xmlns="http://schemas.microsoft.com/office/spreadsheetml/2009/9/main" objectType="CheckBox" fmlaLink="$J$21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142875</xdr:colOff>
      <xdr:row>8</xdr:row>
      <xdr:rowOff>142875</xdr:rowOff>
    </xdr:to>
    <xdr:pic>
      <xdr:nvPicPr>
        <xdr:cNvPr id="1089" name="Picture 2" descr="C:\Program Files\Common Files\Microsoft Shared\Clipart\themes1\Bullets\BD14529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217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142875</xdr:colOff>
      <xdr:row>14</xdr:row>
      <xdr:rowOff>142875</xdr:rowOff>
    </xdr:to>
    <xdr:pic>
      <xdr:nvPicPr>
        <xdr:cNvPr id="1090" name="Picture 3" descr="C:\Program Files\Common Files\Microsoft Shared\Clipart\themes1\Bullets\BD14529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766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142875</xdr:colOff>
      <xdr:row>27</xdr:row>
      <xdr:rowOff>142875</xdr:rowOff>
    </xdr:to>
    <xdr:pic>
      <xdr:nvPicPr>
        <xdr:cNvPr id="1091" name="Picture 6" descr="C:\Program Files\Common Files\Microsoft Shared\Clipart\themes1\Bullets\BD14529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9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190500</xdr:rowOff>
        </xdr:from>
        <xdr:to>
          <xdr:col>9</xdr:col>
          <xdr:colOff>1238250</xdr:colOff>
          <xdr:row>8</xdr:row>
          <xdr:rowOff>200025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1114425</xdr:colOff>
          <xdr:row>21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Check/Uncheck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20</xdr:row>
      <xdr:rowOff>0</xdr:rowOff>
    </xdr:from>
    <xdr:to>
      <xdr:col>0</xdr:col>
      <xdr:colOff>142875</xdr:colOff>
      <xdr:row>20</xdr:row>
      <xdr:rowOff>142875</xdr:rowOff>
    </xdr:to>
    <xdr:pic>
      <xdr:nvPicPr>
        <xdr:cNvPr id="1092" name="Picture 3" descr="C:\Program Files\Common Files\Microsoft Shared\Clipart\themes1\Bullets\BD14529_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45620</xdr:colOff>
      <xdr:row>0</xdr:row>
      <xdr:rowOff>28575</xdr:rowOff>
    </xdr:from>
    <xdr:to>
      <xdr:col>9</xdr:col>
      <xdr:colOff>1088357</xdr:colOff>
      <xdr:row>0</xdr:row>
      <xdr:rowOff>923925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0370" y="28575"/>
          <a:ext cx="2261937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5"/>
  <sheetViews>
    <sheetView windowProtection="1" tabSelected="1" workbookViewId="0">
      <selection activeCell="L9" sqref="L9"/>
    </sheetView>
  </sheetViews>
  <sheetFormatPr defaultRowHeight="15" x14ac:dyDescent="0.2"/>
  <cols>
    <col min="1" max="1" width="2.42578125" style="2" customWidth="1"/>
    <col min="2" max="2" width="9.140625" style="2"/>
    <col min="3" max="3" width="10" style="2" customWidth="1"/>
    <col min="4" max="4" width="4.7109375" style="2" customWidth="1"/>
    <col min="5" max="5" width="10" style="2" customWidth="1"/>
    <col min="6" max="6" width="4.7109375" style="2" customWidth="1"/>
    <col min="7" max="7" width="10" style="16" customWidth="1"/>
    <col min="8" max="8" width="4.7109375" style="18" customWidth="1"/>
    <col min="9" max="9" width="18.28515625" style="2" customWidth="1"/>
    <col min="10" max="10" width="18.7109375" style="3" customWidth="1"/>
    <col min="11" max="11" width="5.85546875" style="2" customWidth="1"/>
    <col min="12" max="16384" width="9.140625" style="2"/>
  </cols>
  <sheetData>
    <row r="1" spans="1:11" ht="75.75" customHeight="1" x14ac:dyDescent="0.3">
      <c r="B1" s="34" t="s">
        <v>6</v>
      </c>
      <c r="C1" s="34"/>
      <c r="D1" s="34"/>
      <c r="E1" s="34"/>
      <c r="F1" s="34"/>
      <c r="G1" s="11"/>
    </row>
    <row r="2" spans="1:11" ht="3.75" customHeight="1" x14ac:dyDescent="0.2">
      <c r="B2" s="4"/>
      <c r="C2" s="4"/>
      <c r="D2" s="4"/>
      <c r="E2" s="4"/>
      <c r="F2" s="4"/>
      <c r="G2" s="15"/>
      <c r="H2" s="19"/>
      <c r="I2" s="4"/>
      <c r="J2" s="5"/>
    </row>
    <row r="3" spans="1:11" ht="1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1" x14ac:dyDescent="0.2">
      <c r="B4" s="2" t="s">
        <v>7</v>
      </c>
    </row>
    <row r="5" spans="1:11" x14ac:dyDescent="0.2">
      <c r="B5" s="26" t="s">
        <v>8</v>
      </c>
    </row>
    <row r="6" spans="1:11" x14ac:dyDescent="0.2">
      <c r="B6" s="26" t="s">
        <v>24</v>
      </c>
    </row>
    <row r="7" spans="1:11" ht="15" customHeight="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1" ht="15.75" customHeight="1" thickBo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</row>
    <row r="9" spans="1:11" ht="16.5" thickBot="1" x14ac:dyDescent="0.3">
      <c r="B9" s="6" t="s">
        <v>5</v>
      </c>
      <c r="J9" s="7">
        <v>3</v>
      </c>
      <c r="K9" s="1">
        <v>1</v>
      </c>
    </row>
    <row r="10" spans="1:11" ht="26.25" customHeight="1" x14ac:dyDescent="0.2">
      <c r="B10" s="27" t="s">
        <v>29</v>
      </c>
      <c r="C10" s="28"/>
      <c r="D10" s="28"/>
      <c r="E10" s="28"/>
      <c r="F10" s="28"/>
      <c r="G10" s="28"/>
      <c r="H10" s="28"/>
      <c r="I10" s="28"/>
      <c r="J10" s="30"/>
      <c r="K10" s="1">
        <v>2</v>
      </c>
    </row>
    <row r="11" spans="1:11" ht="15" customHeight="1" x14ac:dyDescent="0.25">
      <c r="B11" s="8" t="s">
        <v>28</v>
      </c>
      <c r="J11" s="31"/>
      <c r="K11" s="1">
        <v>3</v>
      </c>
    </row>
    <row r="12" spans="1:11" ht="15" customHeight="1" x14ac:dyDescent="0.25">
      <c r="B12" s="8" t="s">
        <v>26</v>
      </c>
      <c r="J12" s="31"/>
      <c r="K12" s="1">
        <v>4</v>
      </c>
    </row>
    <row r="13" spans="1:11" ht="1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1">
        <v>5</v>
      </c>
    </row>
    <row r="14" spans="1:11" ht="15.75" customHeight="1" thickBo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1">
        <v>6</v>
      </c>
    </row>
    <row r="15" spans="1:11" ht="16.5" thickBot="1" x14ac:dyDescent="0.3">
      <c r="B15" s="6" t="s">
        <v>0</v>
      </c>
      <c r="J15" s="9">
        <v>0</v>
      </c>
      <c r="K15" s="1"/>
    </row>
    <row r="16" spans="1:11" ht="15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 x14ac:dyDescent="0.25">
      <c r="B18" s="6" t="s">
        <v>2</v>
      </c>
      <c r="J18" s="22">
        <f>IF(J9&lt;&gt;7,IF(J15*SUM(0.0003,J9*0.0001)&lt;12450,J15*SUM(0.0003,J9*0.0001),12450),0)</f>
        <v>0</v>
      </c>
    </row>
    <row r="19" spans="1:10" ht="1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15" customHeight="1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15.75" x14ac:dyDescent="0.25">
      <c r="B21" s="6" t="s">
        <v>9</v>
      </c>
      <c r="J21" s="10" t="b">
        <v>0</v>
      </c>
    </row>
    <row r="22" spans="1:10" x14ac:dyDescent="0.2">
      <c r="B22" s="8" t="s">
        <v>1</v>
      </c>
    </row>
    <row r="23" spans="1:10" ht="1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5.75" customHeight="1" thickBo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5" spans="1:10" ht="16.5" thickBot="1" x14ac:dyDescent="0.3">
      <c r="B25" s="6" t="s">
        <v>23</v>
      </c>
      <c r="J25" s="23">
        <f>IF(J21=TRUE,IF(J18*0.1&lt;25,25,J18*0.1),0)</f>
        <v>0</v>
      </c>
    </row>
    <row r="26" spans="1:10" ht="15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spans="1:10" ht="15.75" customHeight="1" thickBo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</row>
    <row r="28" spans="1:10" ht="16.5" thickBot="1" x14ac:dyDescent="0.3">
      <c r="B28" s="6" t="s">
        <v>27</v>
      </c>
      <c r="J28" s="7"/>
    </row>
    <row r="29" spans="1:10" ht="15.75" x14ac:dyDescent="0.25">
      <c r="B29" s="6" t="s">
        <v>10</v>
      </c>
      <c r="I29" s="29"/>
      <c r="J29" s="29"/>
    </row>
    <row r="30" spans="1:10" ht="15" customHeight="1" x14ac:dyDescent="0.2">
      <c r="B30" s="2" t="s">
        <v>20</v>
      </c>
      <c r="I30" s="29"/>
      <c r="J30" s="29"/>
    </row>
    <row r="31" spans="1:10" ht="15" customHeight="1" x14ac:dyDescent="0.2">
      <c r="B31" s="2" t="s">
        <v>11</v>
      </c>
      <c r="C31" s="13" t="s">
        <v>12</v>
      </c>
      <c r="D31" s="14">
        <v>1</v>
      </c>
      <c r="E31" s="13" t="s">
        <v>15</v>
      </c>
      <c r="F31" s="14">
        <v>4</v>
      </c>
      <c r="G31" s="20" t="s">
        <v>18</v>
      </c>
      <c r="H31" s="14">
        <v>7</v>
      </c>
      <c r="I31" s="29"/>
      <c r="J31" s="29"/>
    </row>
    <row r="32" spans="1:10" ht="15" customHeight="1" x14ac:dyDescent="0.2">
      <c r="C32" s="13" t="s">
        <v>13</v>
      </c>
      <c r="D32" s="14">
        <v>2</v>
      </c>
      <c r="E32" s="13" t="s">
        <v>16</v>
      </c>
      <c r="F32" s="14">
        <v>5</v>
      </c>
      <c r="G32" s="20" t="s">
        <v>21</v>
      </c>
      <c r="H32" s="14">
        <v>8</v>
      </c>
      <c r="I32" s="29"/>
      <c r="J32" s="29"/>
    </row>
    <row r="33" spans="1:10" ht="15" customHeight="1" x14ac:dyDescent="0.2">
      <c r="C33" s="13" t="s">
        <v>14</v>
      </c>
      <c r="D33" s="14">
        <v>3</v>
      </c>
      <c r="E33" s="13" t="s">
        <v>17</v>
      </c>
      <c r="F33" s="14">
        <v>6</v>
      </c>
      <c r="G33" s="20" t="s">
        <v>19</v>
      </c>
      <c r="H33" s="14">
        <v>9</v>
      </c>
      <c r="I33" s="29"/>
      <c r="J33" s="29"/>
    </row>
    <row r="34" spans="1:10" ht="1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15.75" customHeight="1" thickBo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 ht="16.5" thickBot="1" x14ac:dyDescent="0.3">
      <c r="B36" s="6" t="s">
        <v>22</v>
      </c>
      <c r="J36" s="23">
        <f>IF(J21=TRUE,J18*J28*0.01,0)</f>
        <v>0</v>
      </c>
    </row>
    <row r="37" spans="1:10" ht="1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15.75" x14ac:dyDescent="0.25">
      <c r="B39" s="6" t="s">
        <v>3</v>
      </c>
      <c r="J39" s="24">
        <v>50</v>
      </c>
    </row>
    <row r="40" spans="1:10" ht="1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5.75" customHeight="1" thickBo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9.5" thickTop="1" thickBot="1" x14ac:dyDescent="0.3">
      <c r="B42" s="21" t="s">
        <v>4</v>
      </c>
      <c r="C42" s="12"/>
      <c r="D42" s="12"/>
      <c r="E42" s="12"/>
      <c r="F42" s="12"/>
      <c r="G42" s="17"/>
      <c r="J42" s="25">
        <f>J18+J36+J39+J25</f>
        <v>50</v>
      </c>
    </row>
    <row r="43" spans="1:10" ht="15.75" customHeight="1" thickTop="1" x14ac:dyDescent="0.2">
      <c r="A43" s="32" t="s">
        <v>25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0" ht="1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1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</row>
  </sheetData>
  <sheetProtection password="CF7A" sheet="1"/>
  <mergeCells count="15">
    <mergeCell ref="B1:F1"/>
    <mergeCell ref="A40:J41"/>
    <mergeCell ref="A23:J24"/>
    <mergeCell ref="A19:J20"/>
    <mergeCell ref="A16:J17"/>
    <mergeCell ref="A43:J45"/>
    <mergeCell ref="A37:J38"/>
    <mergeCell ref="A34:J35"/>
    <mergeCell ref="A26:J27"/>
    <mergeCell ref="I29:J33"/>
    <mergeCell ref="B10:I10"/>
    <mergeCell ref="A13:J14"/>
    <mergeCell ref="A7:J8"/>
    <mergeCell ref="A3:J3"/>
    <mergeCell ref="J10:J12"/>
  </mergeCells>
  <phoneticPr fontId="0" type="noConversion"/>
  <conditionalFormatting sqref="J36">
    <cfRule type="cellIs" dxfId="4" priority="3" stopIfTrue="1" operator="equal">
      <formula>0</formula>
    </cfRule>
    <cfRule type="cellIs" priority="4" stopIfTrue="1" operator="notEqual">
      <formula>0</formula>
    </cfRule>
  </conditionalFormatting>
  <conditionalFormatting sqref="J28">
    <cfRule type="cellIs" dxfId="3" priority="5" stopIfTrue="1" operator="equal">
      <formula>FALSE</formula>
    </cfRule>
    <cfRule type="cellIs" dxfId="2" priority="6" stopIfTrue="1" operator="equal">
      <formula>TRUE</formula>
    </cfRule>
  </conditionalFormatting>
  <conditionalFormatting sqref="J42">
    <cfRule type="cellIs" dxfId="1" priority="7" stopIfTrue="1" operator="lessThan">
      <formula>50.0001</formula>
    </cfRule>
  </conditionalFormatting>
  <conditionalFormatting sqref="J25">
    <cfRule type="cellIs" dxfId="0" priority="8" stopIfTrue="1" operator="equal">
      <formula>0</formula>
    </cfRule>
  </conditionalFormatting>
  <pageMargins left="0.4" right="0.4" top="0.25" bottom="0.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Drop Down 16">
              <controlPr locked="0" defaultSize="0" autoLine="0" autoPict="0">
                <anchor moveWithCells="1">
                  <from>
                    <xdr:col>9</xdr:col>
                    <xdr:colOff>0</xdr:colOff>
                    <xdr:row>7</xdr:row>
                    <xdr:rowOff>190500</xdr:rowOff>
                  </from>
                  <to>
                    <xdr:col>9</xdr:col>
                    <xdr:colOff>1238250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1114425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indowProtection="1" workbookViewId="0">
      <selection activeCell="B32" sqref="B32"/>
    </sheetView>
  </sheetViews>
  <sheetFormatPr defaultRowHeight="12.75" x14ac:dyDescent="0.2"/>
  <cols>
    <col min="2" max="2" width="11" bestFit="1" customWidth="1"/>
    <col min="3" max="3" width="15.14062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indowProtection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pimarytype</vt:lpstr>
      <vt:lpstr>primarynumber</vt:lpstr>
    </vt:vector>
  </TitlesOfParts>
  <Company>City of Suwanee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thsu</dc:creator>
  <cp:lastModifiedBy>Michelle Comer</cp:lastModifiedBy>
  <cp:lastPrinted>2009-11-09T14:58:03Z</cp:lastPrinted>
  <dcterms:created xsi:type="dcterms:W3CDTF">2009-10-21T15:12:03Z</dcterms:created>
  <dcterms:modified xsi:type="dcterms:W3CDTF">2015-12-04T16:24:35Z</dcterms:modified>
</cp:coreProperties>
</file>